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услуги веб-агентс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Лист2!$A$1:$H$22</definedName>
  </definedNames>
  <calcPr calcId="152511"/>
</workbook>
</file>

<file path=xl/calcChain.xml><?xml version="1.0" encoding="utf-8"?>
<calcChain xmlns="http://schemas.openxmlformats.org/spreadsheetml/2006/main">
  <c r="C11" i="1" l="1"/>
  <c r="B11" i="1"/>
  <c r="E12" i="1" l="1"/>
  <c r="E13" i="1" s="1"/>
  <c r="D12" i="1"/>
  <c r="D13" i="1" s="1"/>
  <c r="C12" i="1"/>
  <c r="C13" i="1" s="1"/>
  <c r="H14" i="1" l="1"/>
  <c r="F12" i="1"/>
  <c r="F13" i="1" s="1"/>
  <c r="B12" i="1"/>
  <c r="B13" i="1" s="1"/>
</calcChain>
</file>

<file path=xl/sharedStrings.xml><?xml version="1.0" encoding="utf-8"?>
<sst xmlns="http://schemas.openxmlformats.org/spreadsheetml/2006/main" count="38" uniqueCount="34">
  <si>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</si>
  <si>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</si>
  <si>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</si>
  <si>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</si>
  <si>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</si>
  <si>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</si>
  <si>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</si>
  <si>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</si>
  <si>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</si>
  <si>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</si>
  <si>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</si>
  <si>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</si>
  <si>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</si>
  <si>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</si>
  <si>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</si>
  <si>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</si>
  <si>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</si>
  <si>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</si>
  <si>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</si>
  <si>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</si>
  <si>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</si>
  <si>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</si>
  <si>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</si>
  <si>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</si>
  <si>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>оказание услуг по размещению информационных сообщений в электронном средстве массовой информации</t>
  </si>
  <si>
    <t>Код ОКПД:
22.12.12.190</t>
  </si>
  <si>
    <t>Услуги по подготовке и размещению информационных сообщений на новостном Интернет-сайте</t>
  </si>
  <si>
    <t xml:space="preserve">Публикация информационных сообщений – не менее 10 в месяц;
Объем одного информационного сообщения не менее 500 знаков
</t>
  </si>
  <si>
    <t xml:space="preserve">Публикация информационных сообщений – не менее 1 в месяц;
Объем одного информационного сообщения не менее 500 знаков
</t>
  </si>
  <si>
    <t>коммерческое предложение от 02.12.2015 № 750/15</t>
  </si>
  <si>
    <t>коммерческое предложение от 02.12.2015 № 435/15</t>
  </si>
  <si>
    <t>коммерческое предложение от 04.12.2015 № 04-12</t>
  </si>
  <si>
    <t>Дата составления: 04.12.2015</t>
  </si>
  <si>
    <t>Цена контракта принимается по наименьшей цене, предложенной потенциальным исполнителем.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</si>
</sst>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5" sqref="C5:H5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3" s="39" customFormat="1" ht="31.5" customHeight="1" x14ac:dyDescent="0.2">
      <c r="A5" s="50" t="s">
        <v>11</v>
      </c>
      <c r="B5" s="50"/>
      <c r="C5" s="49" t="s">
        <v>24</v>
      </c>
      <c r="D5" s="49"/>
      <c r="E5" s="49"/>
      <c r="F5" s="49"/>
      <c r="G5" s="49"/>
      <c r="H5" s="49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26</v>
      </c>
      <c r="C8" s="43"/>
      <c r="D8" s="43"/>
      <c r="E8" s="43"/>
      <c r="F8" s="44"/>
      <c r="G8" s="23" t="s">
        <v>25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12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72" customHeight="1" x14ac:dyDescent="0.2">
      <c r="A10" s="20" t="s">
        <v>6</v>
      </c>
      <c r="B10" s="30" t="s">
        <v>28</v>
      </c>
      <c r="C10" s="30" t="s">
        <v>28</v>
      </c>
      <c r="D10" s="30" t="s">
        <v>27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f>8330*10</f>
        <v>83300</v>
      </c>
      <c r="C11" s="18">
        <f>8900*10</f>
        <v>89000</v>
      </c>
      <c r="D11" s="18">
        <v>8333.3330000000005</v>
      </c>
      <c r="E11" s="18"/>
      <c r="F11" s="18"/>
      <c r="G11" s="6"/>
      <c r="H11" s="6"/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999600</v>
      </c>
      <c r="C12" s="17">
        <f>C11*$B9</f>
        <v>1068000</v>
      </c>
      <c r="D12" s="17">
        <f>D11*$B9</f>
        <v>99999.996000000014</v>
      </c>
      <c r="E12" s="17">
        <f>E11*$B9</f>
        <v>0</v>
      </c>
      <c r="F12" s="17">
        <f>F11*$B9</f>
        <v>0</v>
      </c>
      <c r="G12" s="17"/>
      <c r="H12" s="7">
        <v>100000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999600</v>
      </c>
      <c r="C13" s="33">
        <f>C12</f>
        <v>1068000</v>
      </c>
      <c r="D13" s="33">
        <f t="shared" ref="D13:F13" si="0">D12</f>
        <v>99999.996000000014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32</v>
      </c>
      <c r="B14" s="14"/>
      <c r="C14" s="14"/>
      <c r="D14" s="14"/>
      <c r="E14" s="14"/>
      <c r="F14" s="14"/>
      <c r="G14" s="9" t="s">
        <v>14</v>
      </c>
      <c r="H14" s="15">
        <f>H12</f>
        <v>100000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8" customFormat="1" ht="15" x14ac:dyDescent="0.25">
      <c r="A16" s="14" t="s">
        <v>33</v>
      </c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2" s="37" customFormat="1" ht="15" x14ac:dyDescent="0.25">
      <c r="A17" s="35" t="s">
        <v>17</v>
      </c>
      <c r="B17" s="36" t="s">
        <v>29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18</v>
      </c>
      <c r="B18" s="36" t="s">
        <v>30</v>
      </c>
      <c r="C18" s="36"/>
      <c r="D18" s="36"/>
      <c r="E18" s="36"/>
      <c r="F18" s="36"/>
      <c r="G18" s="36"/>
      <c r="H18" s="36"/>
    </row>
    <row r="19" spans="1:12" s="37" customFormat="1" ht="15" x14ac:dyDescent="0.25">
      <c r="A19" s="35" t="s">
        <v>19</v>
      </c>
      <c r="B19" s="36" t="s">
        <v>31</v>
      </c>
      <c r="C19" s="36"/>
      <c r="D19" s="36"/>
      <c r="E19" s="36"/>
      <c r="F19" s="36"/>
      <c r="G19" s="36"/>
      <c r="H19" s="36"/>
    </row>
    <row r="20" spans="1:12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2" ht="15" x14ac:dyDescent="0.25">
      <c r="A21" s="14" t="s">
        <v>15</v>
      </c>
      <c r="B21" s="16"/>
      <c r="C21" s="16"/>
      <c r="D21" s="16"/>
      <c r="E21" s="16"/>
      <c r="F21" s="16"/>
      <c r="G21" s="16"/>
      <c r="H21" s="9" t="s">
        <v>16</v>
      </c>
      <c r="I21" s="1"/>
      <c r="J21" s="1"/>
      <c r="K21" s="1"/>
      <c r="L21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2015-11-06T04:48:00Z</cp:lastPrinted>
  <dcterms:created xsi:type="dcterms:W3CDTF">2012-04-02T10:33:59Z</dcterms:created>
  <dcterms:modified xsi:type="dcterms:W3CDTF">2015-12-04T05:18:12Z</dcterms:modified>
</cp:coreProperties>
</file>